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выставления\"/>
    </mc:Choice>
  </mc:AlternateContent>
  <xr:revisionPtr revIDLastSave="0" documentId="13_ncr:1_{E1C6990C-41ED-4D24-B233-498664858CE7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C19" i="1"/>
  <c r="C17" i="1"/>
  <c r="C13" i="1"/>
  <c r="C14" i="1"/>
  <c r="D14" i="1"/>
  <c r="E14" i="1"/>
  <c r="F14" i="1"/>
  <c r="G14" i="1"/>
  <c r="H14" i="1"/>
  <c r="I14" i="1"/>
  <c r="J14" i="1"/>
  <c r="D4" i="1"/>
  <c r="E4" i="1"/>
  <c r="F4" i="1"/>
  <c r="D5" i="1"/>
  <c r="E5" i="1"/>
  <c r="F5" i="1"/>
  <c r="D6" i="1"/>
  <c r="E6" i="1"/>
  <c r="F6" i="1"/>
  <c r="C4" i="1"/>
  <c r="G4" i="1"/>
  <c r="H4" i="1"/>
  <c r="I4" i="1"/>
  <c r="J4" i="1"/>
  <c r="C5" i="1"/>
  <c r="G5" i="1"/>
  <c r="H5" i="1"/>
  <c r="I5" i="1"/>
  <c r="J5" i="1"/>
  <c r="C6" i="1"/>
  <c r="G6" i="1"/>
  <c r="H6" i="1"/>
  <c r="I6" i="1"/>
  <c r="J6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<sst xmlns="http://schemas.openxmlformats.org/spreadsheetml/2006/main" count="35" uniqueCount="33">
  <si>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</si>
  <si>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</si>
  <si>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</si>
  <si>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</si>
  <si>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</si>
  <si>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</si>
  <si>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</si>
  <si>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</si>
  <si>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</si>
  <si>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</si>
  <si>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</si>
  <si>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</si>
  <si>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</si>
  <si>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</si>
  <si>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</si>
  <si>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</si>
  <si>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</si>
  <si>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</si>
  <si>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</si>
  <si>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</si>
  <si>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</si>
  <si>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</si>
  <si>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</si>
  <si>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</si>
  <si>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</si>
  <si>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</si>
  <si>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</si>
  <si>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</si>
  <si>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</si>
  <si>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 xml:space="preserve">Суп фасолевый </t>
  </si>
  <si>
    <t>Салат капустный</t>
  </si>
  <si>
    <t>Компот из сухофруктов</t>
  </si>
  <si>
    <t>ГБОУ "СОШ № 6 г. Сунжа"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</si>
</sst>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#"/>
  </numFmts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horizontal="right" vertical="top" wrapText="1"/>
      <protection locked="0"/>
    </xf>
    <xf numFmtId="4" fontId="1" fillId="0" borderId="1" xfId="0" applyNumberFormat="1" applyFont="1" applyBorder="1" applyAlignment="1" applyProtection="1">
      <alignment vertical="top" wrapText="1"/>
      <protection locked="0"/>
    </xf>
    <xf numFmtId="165" fontId="1" fillId="0" borderId="1" xfId="0" applyNumberFormat="1" applyFont="1" applyBorder="1" applyAlignment="1" applyProtection="1">
      <alignment vertical="top"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1-03-2024_14-48-18/&#1048;&#1085;&#1075;&#1091;&#1096;&#1077;&#1090;&#1080;&#1103;&#1047;&#1072;&#1074;&#1090;&#1088;&#1072;&#1082;&#1054;&#1073;&#1077;&#1076;2024/&#1048;&#1085;&#1075;&#1091;&#1096;&#1077;&#1090;&#1080;&#1103;&#1047;&#1072;&#1074;&#1090;&#1088;&#1072;&#1082;&#1054;&#1073;&#1077;&#1076;2024/&#1047;&#1072;&#1074;&#1090;&#1088;&#1072;&#1082;&#1054;&#1073;&#1077;&#1076;_6&#1076;&#1085;&#1077;&#1081;/2024-03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C4" t="str">
            <v>Н000382</v>
          </cell>
          <cell r="D4" t="str">
            <v>Какао с молоком и печеньем</v>
          </cell>
          <cell r="E4">
            <v>234</v>
          </cell>
          <cell r="F4">
            <v>32.9</v>
          </cell>
          <cell r="G4">
            <v>189</v>
          </cell>
          <cell r="H4">
            <v>4</v>
          </cell>
          <cell r="I4">
            <v>5</v>
          </cell>
          <cell r="J4">
            <v>32</v>
          </cell>
        </row>
        <row r="5">
          <cell r="C5" t="str">
            <v>Н000475</v>
          </cell>
          <cell r="D5" t="str">
            <v>Каша рисовая молочная с маслом и сахаром</v>
          </cell>
          <cell r="E5">
            <v>210</v>
          </cell>
          <cell r="F5">
            <v>29.19</v>
          </cell>
          <cell r="G5">
            <v>178</v>
          </cell>
          <cell r="H5">
            <v>6</v>
          </cell>
          <cell r="I5">
            <v>6</v>
          </cell>
          <cell r="J5">
            <v>25</v>
          </cell>
        </row>
        <row r="6">
          <cell r="C6" t="str">
            <v>Н000478</v>
          </cell>
          <cell r="D6" t="str">
            <v>Бутерброд с маслом</v>
          </cell>
          <cell r="E6">
            <v>110</v>
          </cell>
          <cell r="F6">
            <v>12.53</v>
          </cell>
          <cell r="G6">
            <v>215</v>
          </cell>
          <cell r="H6">
            <v>6</v>
          </cell>
          <cell r="I6">
            <v>7</v>
          </cell>
          <cell r="J6">
            <v>32</v>
          </cell>
        </row>
        <row r="7">
          <cell r="C7" t="str">
            <v>Н000018</v>
          </cell>
        </row>
        <row r="8">
          <cell r="C8" t="str">
            <v>Н000019</v>
          </cell>
        </row>
        <row r="9">
          <cell r="C9" t="str">
            <v>Н000005</v>
          </cell>
        </row>
        <row r="10">
          <cell r="C10" t="str">
            <v>Н000006</v>
          </cell>
        </row>
        <row r="11">
          <cell r="C11" t="str">
            <v>Н000020</v>
          </cell>
          <cell r="D11" t="str">
            <v>Мясо индейки тушенное/с подливой/гречка</v>
          </cell>
          <cell r="E11">
            <v>260</v>
          </cell>
          <cell r="F11">
            <v>50.16</v>
          </cell>
          <cell r="G11">
            <v>388</v>
          </cell>
          <cell r="H11">
            <v>18</v>
          </cell>
          <cell r="I11">
            <v>20</v>
          </cell>
          <cell r="J11">
            <v>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3" t="str">
        <f>[1]Лист1!C4</f>
        <v>Н000382</v>
      </c>
      <c r="D4" s="36" t="str">
        <f>[1]Лист1!D4</f>
        <v>Какао с молоком и печеньем</v>
      </c>
      <c r="E4" s="36">
        <f>[1]Лист1!E4</f>
        <v>234</v>
      </c>
      <c r="F4" s="37">
        <f>[1]Лист1!F4</f>
        <v>32.9</v>
      </c>
      <c r="G4" s="38">
        <f>[1]Лист1!G4</f>
        <v>189</v>
      </c>
      <c r="H4" s="39">
        <f>[1]Лист1!H4</f>
        <v>4</v>
      </c>
      <c r="I4" s="39">
        <f>[1]Лист1!I4</f>
        <v>5</v>
      </c>
      <c r="J4" s="39">
        <f>[1]Лист1!J4</f>
        <v>32</v>
      </c>
    </row>
    <row r="5" spans="1:10" x14ac:dyDescent="0.25">
      <c r="A5" s="6"/>
      <c r="B5" s="1" t="s">
        <v>12</v>
      </c>
      <c r="C5" s="23" t="str">
        <f>[1]Лист1!C5</f>
        <v>Н000475</v>
      </c>
      <c r="D5" s="36" t="str">
        <f>[1]Лист1!D5</f>
        <v>Каша рисовая молочная с маслом и сахаром</v>
      </c>
      <c r="E5" s="36">
        <f>[1]Лист1!E5</f>
        <v>210</v>
      </c>
      <c r="F5" s="37">
        <f>[1]Лист1!F5</f>
        <v>29.19</v>
      </c>
      <c r="G5" s="38">
        <f>[1]Лист1!G5</f>
        <v>178</v>
      </c>
      <c r="H5" s="39">
        <f>[1]Лист1!H5</f>
        <v>6</v>
      </c>
      <c r="I5" s="39">
        <f>[1]Лист1!I5</f>
        <v>6</v>
      </c>
      <c r="J5" s="39">
        <f>[1]Лист1!J5</f>
        <v>25</v>
      </c>
    </row>
    <row r="6" spans="1:10" ht="15.75" thickBot="1" x14ac:dyDescent="0.3">
      <c r="A6" s="6"/>
      <c r="B6" s="1" t="s">
        <v>23</v>
      </c>
      <c r="C6" s="23" t="str">
        <f>[1]Лист1!C6</f>
        <v>Н000478</v>
      </c>
      <c r="D6" s="36" t="str">
        <f>[1]Лист1!D6</f>
        <v>Бутерброд с маслом</v>
      </c>
      <c r="E6" s="36">
        <f>[1]Лист1!E6</f>
        <v>110</v>
      </c>
      <c r="F6" s="37">
        <f>[1]Лист1!F6</f>
        <v>12.53</v>
      </c>
      <c r="G6" s="38">
        <f>[1]Лист1!G6</f>
        <v>215</v>
      </c>
      <c r="H6" s="39">
        <f>[1]Лист1!H6</f>
        <v>6</v>
      </c>
      <c r="I6" s="39">
        <f>[1]Лист1!I6</f>
        <v>7</v>
      </c>
      <c r="J6" s="39">
        <f>[1]Лист1!J6</f>
        <v>32</v>
      </c>
    </row>
    <row r="7" spans="1:10" x14ac:dyDescent="0.25">
      <c r="A7" s="6"/>
      <c r="B7" s="2" t="s">
        <v>20</v>
      </c>
      <c r="C7" s="5"/>
      <c r="D7" s="29"/>
      <c r="E7" s="14"/>
      <c r="F7" s="24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 t="str">
        <f>[1]Лист1!$C$8</f>
        <v>Н000019</v>
      </c>
      <c r="D12" s="32" t="s">
        <v>30</v>
      </c>
      <c r="E12" s="20">
        <v>60</v>
      </c>
      <c r="F12" s="27">
        <v>4.92</v>
      </c>
      <c r="G12" s="20">
        <v>47</v>
      </c>
      <c r="H12" s="20">
        <v>2</v>
      </c>
      <c r="I12" s="20">
        <v>3.07</v>
      </c>
      <c r="J12" s="21">
        <v>3.33</v>
      </c>
    </row>
    <row r="13" spans="1:10" x14ac:dyDescent="0.25">
      <c r="A13" s="6"/>
      <c r="B13" s="1" t="s">
        <v>16</v>
      </c>
      <c r="C13" s="36" t="str">
        <f>[1]Лист1!$C$7</f>
        <v>Н000018</v>
      </c>
      <c r="D13" s="36" t="s">
        <v>29</v>
      </c>
      <c r="E13" s="37">
        <v>200</v>
      </c>
      <c r="F13" s="38">
        <v>9.9600000000000009</v>
      </c>
      <c r="G13" s="39">
        <v>166</v>
      </c>
      <c r="H13" s="39">
        <v>5.5</v>
      </c>
      <c r="I13" s="39">
        <v>7.23</v>
      </c>
      <c r="J13" s="39">
        <v>19.79</v>
      </c>
    </row>
    <row r="14" spans="1:10" x14ac:dyDescent="0.25">
      <c r="A14" s="6"/>
      <c r="B14" s="1" t="s">
        <v>17</v>
      </c>
      <c r="C14" s="23" t="str">
        <f>[1]Лист1!C11</f>
        <v>Н000020</v>
      </c>
      <c r="D14" s="36" t="str">
        <f>[1]Лист1!D11</f>
        <v>Мясо индейки тушенное/с подливой/гречка</v>
      </c>
      <c r="E14" s="37">
        <f>[1]Лист1!E11</f>
        <v>260</v>
      </c>
      <c r="F14" s="38">
        <f>[1]Лист1!F11</f>
        <v>50.16</v>
      </c>
      <c r="G14" s="39">
        <f>[1]Лист1!G11</f>
        <v>388</v>
      </c>
      <c r="H14" s="39">
        <f>[1]Лист1!H11</f>
        <v>18</v>
      </c>
      <c r="I14" s="39">
        <f>[1]Лист1!I11</f>
        <v>20</v>
      </c>
      <c r="J14" s="39">
        <f>[1]Лист1!J11</f>
        <v>34</v>
      </c>
    </row>
    <row r="15" spans="1:10" x14ac:dyDescent="0.25">
      <c r="A15" s="6"/>
      <c r="B15" s="1" t="s">
        <v>18</v>
      </c>
      <c r="C15" s="2"/>
      <c r="D15" s="36"/>
      <c r="E15" s="37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6"/>
      <c r="E16" s="37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3" t="str">
        <f>[1]Лист1!$C$10</f>
        <v>Н000006</v>
      </c>
      <c r="D17" s="36" t="s">
        <v>28</v>
      </c>
      <c r="E17" s="37">
        <v>80</v>
      </c>
      <c r="F17" s="38">
        <v>3.68</v>
      </c>
      <c r="G17" s="39">
        <v>157</v>
      </c>
      <c r="H17" s="39">
        <v>6.8</v>
      </c>
      <c r="I17" s="39">
        <v>1.28</v>
      </c>
      <c r="J17" s="39">
        <v>29.6</v>
      </c>
    </row>
    <row r="18" spans="1:10" x14ac:dyDescent="0.25">
      <c r="A18" s="6"/>
      <c r="B18" s="1" t="s">
        <v>21</v>
      </c>
      <c r="C18" s="2"/>
      <c r="D18" s="36"/>
      <c r="E18" s="37"/>
      <c r="F18" s="38"/>
      <c r="G18" s="39"/>
      <c r="H18" s="39"/>
      <c r="I18" s="39"/>
      <c r="J18" s="39"/>
    </row>
    <row r="19" spans="1:10" x14ac:dyDescent="0.25">
      <c r="A19" s="6"/>
      <c r="B19" s="28" t="s">
        <v>27</v>
      </c>
      <c r="C19" s="40" t="str">
        <f>[1]Лист1!$C$9</f>
        <v>Н000005</v>
      </c>
      <c r="D19" s="36" t="s">
        <v>31</v>
      </c>
      <c r="E19" s="37">
        <v>200</v>
      </c>
      <c r="F19" s="38">
        <v>10.88</v>
      </c>
      <c r="G19" s="39">
        <v>81</v>
      </c>
      <c r="H19" s="39">
        <v>0.05</v>
      </c>
      <c r="I19" s="39">
        <v>0</v>
      </c>
      <c r="J19" s="39">
        <v>20.149999999999999</v>
      </c>
    </row>
    <row r="20" spans="1:10" ht="15.75" thickBot="1" x14ac:dyDescent="0.3">
      <c r="A20" s="7"/>
      <c r="B20" s="8" t="s">
        <v>20</v>
      </c>
      <c r="C20" s="8"/>
      <c r="D20" s="36"/>
      <c r="E20" s="37"/>
      <c r="F20" s="38"/>
      <c r="G20" s="39"/>
      <c r="H20" s="39"/>
      <c r="I20" s="39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2024-03-21T13:40:21Z</dcterms:modified>
</cp:coreProperties>
</file>